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EB5FA0A7-2062-40E4-8353-B964CC920E86}" xr6:coauthVersionLast="47" xr6:coauthVersionMax="47" xr10:uidLastSave="{00000000-0000-0000-0000-000000000000}"/>
  <bookViews>
    <workbookView xWindow="-120" yWindow="-120" windowWidth="15600" windowHeight="11160" xr2:uid="{1FD61E54-0EB8-4630-A8C7-DB6738206B7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6" i="1" l="1"/>
</calcChain>
</file>

<file path=xl/sharedStrings.xml><?xml version="1.0" encoding="utf-8"?>
<sst xmlns="http://schemas.openxmlformats.org/spreadsheetml/2006/main" count="365" uniqueCount="156">
  <si>
    <t>Republica Dominicana</t>
  </si>
  <si>
    <t>SERVICIO NACIONAL DE SALUD</t>
  </si>
  <si>
    <t>LISTADO DE ORDENES DE COMPRAS O SERVICIOS PAGADAS DURANTE EL MES SEPTIEMBRE 2024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</si>
  <si>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</si>
  <si>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</si>
  <si>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</si>
  <si>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</si>
  <si>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</si>
  <si>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</si>
  <si>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</si>
  <si>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</si>
  <si>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</si>
  <si>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B1100000166</t>
  </si>
  <si>
    <t>VS</t>
  </si>
  <si>
    <t>SIMON SILVERIO GUZMAN 2%</t>
  </si>
  <si>
    <t>DESMONTE DE MEDICAMENTOS,MATERIAL GASTABLE Y SOLUCIONES LOS DIAS 25/07/2024 Y 07,09,14 DE AGOSTO 2024</t>
  </si>
  <si>
    <t>2243-01</t>
  </si>
  <si>
    <t>B1100000251</t>
  </si>
  <si>
    <t>BRIMARGE GROUP, SRL.</t>
  </si>
  <si>
    <t>COMPRA DE CAJA DE MANTENIMIENTO PARA IMPRESORAS WORKFORCE</t>
  </si>
  <si>
    <t>2392-01</t>
  </si>
  <si>
    <t>B1500000705</t>
  </si>
  <si>
    <t>JUAN LUIS ALMONTE REYES.</t>
  </si>
  <si>
    <t>ALIMENTOS, PAPEL, LIMPIEZA ,PLASTICOS</t>
  </si>
  <si>
    <t>2311-01/2332-01/2391-01</t>
  </si>
  <si>
    <t>B1500000707</t>
  </si>
  <si>
    <t>PLASTICOS</t>
  </si>
  <si>
    <t>2355-01</t>
  </si>
  <si>
    <t>B1500000708</t>
  </si>
  <si>
    <t>B1500000710</t>
  </si>
  <si>
    <t>B1500000712</t>
  </si>
  <si>
    <t>ELECTRICOS</t>
  </si>
  <si>
    <t>2396-01</t>
  </si>
  <si>
    <t>B1500000714</t>
  </si>
  <si>
    <t>B1500000715</t>
  </si>
  <si>
    <t>B1500000791</t>
  </si>
  <si>
    <t>SANOZ FARMACEUTICA, SRL.</t>
  </si>
  <si>
    <t>MEDICAMENTOS Y MATERIAL MEDICO QX.</t>
  </si>
  <si>
    <t>2341-01/2393-01</t>
  </si>
  <si>
    <t>B1500000807</t>
  </si>
  <si>
    <t>B1500000810</t>
  </si>
  <si>
    <t>B1500000814</t>
  </si>
  <si>
    <t>B1500000686</t>
  </si>
  <si>
    <t>ALMACEN SILVERIO PEREZ, SRL.</t>
  </si>
  <si>
    <t>PAPEL,LIMPIEZA.</t>
  </si>
  <si>
    <t>2355-01/2332-01</t>
  </si>
  <si>
    <t>B1500000687</t>
  </si>
  <si>
    <t>ALIMENTOS,PLASTICOS,PAPEL,LIMPIEZA.</t>
  </si>
  <si>
    <t>2311-01/2355-01/2332-01</t>
  </si>
  <si>
    <t>B1500000688</t>
  </si>
  <si>
    <t>B1500000690</t>
  </si>
  <si>
    <t>B1500000691</t>
  </si>
  <si>
    <t>B1500000693</t>
  </si>
  <si>
    <t>B1500000700</t>
  </si>
  <si>
    <t>B1500000096</t>
  </si>
  <si>
    <t>JOSE SEVERINO PERALTA.</t>
  </si>
  <si>
    <t xml:space="preserve">PAPELERIA E IMPRESOS </t>
  </si>
  <si>
    <t>2222-01</t>
  </si>
  <si>
    <t>B1500000097</t>
  </si>
  <si>
    <t>B1500000098</t>
  </si>
  <si>
    <t>B1500000099</t>
  </si>
  <si>
    <t>B1500000100</t>
  </si>
  <si>
    <t>B1500000387</t>
  </si>
  <si>
    <t>DOMINGO CASTILLO.</t>
  </si>
  <si>
    <t>COMPRA DE FRUTAS Y VEGETALES.</t>
  </si>
  <si>
    <t>2313-02</t>
  </si>
  <si>
    <t>B1500000389</t>
  </si>
  <si>
    <t>B1500000391</t>
  </si>
  <si>
    <t>B1500000392</t>
  </si>
  <si>
    <t>B1500006342</t>
  </si>
  <si>
    <t>ALMANZAR ESTEVEZ, SRL.</t>
  </si>
  <si>
    <t>REACTIVOS Y MATERIAL MEDICO QX.</t>
  </si>
  <si>
    <t>2372-03/2393-01</t>
  </si>
  <si>
    <t>B1500006350</t>
  </si>
  <si>
    <t>B1500000172</t>
  </si>
  <si>
    <t>OSVALDITO ORTIZ. 10%</t>
  </si>
  <si>
    <t>FLETE  A STO DGO (4) Y SANTIAGO(1) PARA PROMESE CAL  A BUSCAR MEDICAMENTOS  Y KIT, LOS DIAS 09,07,14,22 Y 28 AGOSTO 2024</t>
  </si>
  <si>
    <t>2242-01</t>
  </si>
  <si>
    <t>B1500000545</t>
  </si>
  <si>
    <t>ZEN PHARMACEUTHICAL, SRL.</t>
  </si>
  <si>
    <t>MATERIAL MEDICO QX.</t>
  </si>
  <si>
    <t>2393-01</t>
  </si>
  <si>
    <t>B1500000639</t>
  </si>
  <si>
    <t>B1500000652</t>
  </si>
  <si>
    <t>B1500000894</t>
  </si>
  <si>
    <t>TELECABLE CENTRAL PUERTO PLATA PP,SRL.</t>
  </si>
  <si>
    <t>PAGO SERVICIOS DE INTERNET Y TV MES DE SEPTIEMBRE 2024</t>
  </si>
  <si>
    <t>2215-01</t>
  </si>
  <si>
    <t>FEC BIOMEDICAL, SRL.</t>
  </si>
  <si>
    <t>SERVICIOS DE MANTENIMIENTO A EQUIPOS</t>
  </si>
  <si>
    <t>2272-04</t>
  </si>
  <si>
    <t>B1500000406</t>
  </si>
  <si>
    <t>COMPRA MATERIAL MEDICO QX</t>
  </si>
  <si>
    <t>B1500000414</t>
  </si>
  <si>
    <t xml:space="preserve"> EQUIPO MEDICO</t>
  </si>
  <si>
    <t>2631-01</t>
  </si>
  <si>
    <t>B1500000416</t>
  </si>
  <si>
    <t>B1500000417</t>
  </si>
  <si>
    <t>B1500000418</t>
  </si>
  <si>
    <t>B1500000423</t>
  </si>
  <si>
    <t>SERVICIOS DE MANTENIMIENTO A EQUIPOS,COMPRA MATERIAL MEDICO QX, EQUIPO MEDICO</t>
  </si>
  <si>
    <t>2393-01/2272-04/2631-01</t>
  </si>
  <si>
    <t>B1500002285</t>
  </si>
  <si>
    <t>COPEM HOSPICLINIC, SRL.</t>
  </si>
  <si>
    <t>B1500002656</t>
  </si>
  <si>
    <t>B1500002663</t>
  </si>
  <si>
    <t>MEDICAMENTOS</t>
  </si>
  <si>
    <t>2341-01</t>
  </si>
  <si>
    <t>B1500002678</t>
  </si>
  <si>
    <t>B1500002824</t>
  </si>
  <si>
    <t>B1500000012</t>
  </si>
  <si>
    <t>HAMLET CASTILLO 10%.</t>
  </si>
  <si>
    <t>PAGO FLETES(1) A STO.DGO, A LAS DIFERENTES ARS ENTREGA DE DOCUMENTOS, EL DIA 06/09/2024</t>
  </si>
  <si>
    <t>B1500000022</t>
  </si>
  <si>
    <t>ANTONIO ALVAREZ CONTRATISTA, SRL.</t>
  </si>
  <si>
    <t>SERVICIOS DE MANTENIMIENTO Y REPARACION DE ESCALERA, REGISTRO PARQUE CAFETERIA, FILTRACIONES EN FARMACIA Y PABELLON EXTERIOR</t>
  </si>
  <si>
    <t>2271-99</t>
  </si>
  <si>
    <t>B1500000023</t>
  </si>
  <si>
    <t>B1500003304</t>
  </si>
  <si>
    <t>INVERSIONES AQUARIUS, SRL.</t>
  </si>
  <si>
    <t>COMPRA DE AGUA Y HIELO P/CAFETERIA</t>
  </si>
  <si>
    <t>2311-01</t>
  </si>
  <si>
    <t>B1500003234</t>
  </si>
  <si>
    <t>B1500003233</t>
  </si>
  <si>
    <t>B1500003306</t>
  </si>
  <si>
    <t>B1500003388</t>
  </si>
  <si>
    <t>B1500003307</t>
  </si>
  <si>
    <t>B1500003397</t>
  </si>
  <si>
    <t>B1500003308</t>
  </si>
  <si>
    <t>B1500003381</t>
  </si>
  <si>
    <t>B1500003382</t>
  </si>
  <si>
    <t>B1500003407</t>
  </si>
  <si>
    <t>B1500000074</t>
  </si>
  <si>
    <t>CARLOS DAVID TAVAREZ SANTOS.</t>
  </si>
  <si>
    <t xml:space="preserve">COMPRA DE ALIMENTOS PARA LA CAFETERIA </t>
  </si>
  <si>
    <t>2292-01</t>
  </si>
  <si>
    <t>E450000000326</t>
  </si>
  <si>
    <t>BIO NUCLEAR, S.A.</t>
  </si>
  <si>
    <t>E450000000602</t>
  </si>
  <si>
    <t>B1500007295</t>
  </si>
  <si>
    <t>CRUZ AYALA, SRL.</t>
  </si>
  <si>
    <t>B1500007283</t>
  </si>
  <si>
    <t>B1500007401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</si>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</sst>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4" fontId="7" fillId="3" borderId="2" xfId="2" applyNumberFormat="1" applyFont="1" applyFill="1" applyBorder="1" applyAlignment="1">
      <alignment horizontal="right"/>
    </xf>
    <xf numFmtId="4" fontId="7" fillId="3" borderId="0" xfId="3" applyNumberFormat="1" applyFont="1" applyFill="1" applyBorder="1" applyAlignment="1">
      <alignment horizontal="right"/>
    </xf>
    <xf numFmtId="0" fontId="8" fillId="3" borderId="2" xfId="0" applyFont="1" applyFill="1" applyBorder="1"/>
    <xf numFmtId="0" fontId="8" fillId="3" borderId="2" xfId="0" applyFont="1" applyFill="1" applyBorder="1" applyAlignment="1">
      <alignment horizontal="left"/>
    </xf>
    <xf numFmtId="0" fontId="8" fillId="3" borderId="2" xfId="2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8" fillId="3" borderId="4" xfId="0" applyFont="1" applyFill="1" applyBorder="1" applyAlignment="1">
      <alignment horizontal="left"/>
    </xf>
    <xf numFmtId="0" fontId="0" fillId="3" borderId="4" xfId="0" applyFill="1" applyBorder="1" applyAlignment="1">
      <alignment vertical="top"/>
    </xf>
    <xf numFmtId="4" fontId="7" fillId="3" borderId="0" xfId="2" applyNumberFormat="1" applyFont="1" applyFill="1" applyAlignment="1">
      <alignment horizontal="right"/>
    </xf>
    <xf numFmtId="0" fontId="9" fillId="3" borderId="3" xfId="2" applyFont="1" applyFill="1" applyBorder="1" applyAlignment="1">
      <alignment horizontal="left" wrapText="1"/>
    </xf>
    <xf numFmtId="0" fontId="9" fillId="3" borderId="2" xfId="2" applyFont="1" applyFill="1" applyBorder="1" applyAlignment="1">
      <alignment horizontal="left"/>
    </xf>
    <xf numFmtId="0" fontId="5" fillId="3" borderId="2" xfId="0" applyFont="1" applyFill="1" applyBorder="1"/>
    <xf numFmtId="0" fontId="5" fillId="3" borderId="2" xfId="0" applyFont="1" applyFill="1" applyBorder="1" applyAlignment="1">
      <alignment wrapText="1"/>
    </xf>
    <xf numFmtId="14" fontId="9" fillId="3" borderId="2" xfId="0" applyNumberFormat="1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left" wrapText="1"/>
    </xf>
    <xf numFmtId="0" fontId="7" fillId="3" borderId="2" xfId="0" applyFont="1" applyFill="1" applyBorder="1"/>
    <xf numFmtId="0" fontId="10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vertical="top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14" fontId="9" fillId="3" borderId="0" xfId="0" applyNumberFormat="1" applyFont="1" applyFill="1" applyAlignment="1">
      <alignment horizontal="right"/>
    </xf>
    <xf numFmtId="0" fontId="9" fillId="3" borderId="0" xfId="2" applyFont="1" applyFill="1"/>
    <xf numFmtId="0" fontId="9" fillId="3" borderId="0" xfId="0" applyFont="1" applyFill="1"/>
    <xf numFmtId="43" fontId="11" fillId="3" borderId="0" xfId="1" applyFont="1" applyFill="1" applyBorder="1"/>
    <xf numFmtId="43" fontId="12" fillId="3" borderId="0" xfId="0" applyNumberFormat="1" applyFont="1" applyFill="1"/>
    <xf numFmtId="0" fontId="13" fillId="3" borderId="0" xfId="0" applyFont="1" applyFill="1" applyAlignment="1">
      <alignment horizontal="center"/>
    </xf>
    <xf numFmtId="165" fontId="13" fillId="3" borderId="0" xfId="1" applyNumberFormat="1" applyFont="1" applyFill="1" applyBorder="1" applyAlignment="1">
      <alignment horizontal="right"/>
    </xf>
    <xf numFmtId="0" fontId="13" fillId="3" borderId="0" xfId="0" applyFont="1" applyFill="1"/>
    <xf numFmtId="0" fontId="13" fillId="0" borderId="0" xfId="0" applyFont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4" fillId="3" borderId="0" xfId="0" applyFont="1" applyFill="1"/>
    <xf numFmtId="0" fontId="14" fillId="0" borderId="0" xfId="0" applyFont="1"/>
    <xf numFmtId="14" fontId="14" fillId="3" borderId="0" xfId="0" applyNumberFormat="1" applyFont="1" applyFill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wrapText="1"/>
    </xf>
    <xf numFmtId="165" fontId="14" fillId="0" borderId="0" xfId="0" applyNumberFormat="1" applyFont="1" applyAlignment="1">
      <alignment horizontal="left"/>
    </xf>
    <xf numFmtId="0" fontId="13" fillId="0" borderId="0" xfId="0" applyFont="1" applyAlignment="1">
      <alignment horizontal="center" wrapText="1"/>
    </xf>
    <xf numFmtId="0" fontId="9" fillId="0" borderId="0" xfId="0" applyFont="1"/>
    <xf numFmtId="0" fontId="11" fillId="0" borderId="0" xfId="0" applyFont="1"/>
  </cellXfs>
  <cellStyles count="4">
    <cellStyle name="Millares" xfId="1" builtinId="3"/>
    <cellStyle name="Normal" xfId="0" builtinId="0"/>
    <cellStyle name="Normal 2" xfId="2" xr:uid="{9DD8FF68-1E1C-4C33-BFE3-58D61685B6BD}"/>
    <cellStyle name="Porcentaje 2" xfId="3" xr:uid="{0E8E489D-6619-44FB-A49D-12FD2F313F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1253491</xdr:colOff>
      <xdr:row>2</xdr:row>
      <xdr:rowOff>11429</xdr:rowOff>
    </xdr:from>
    <xdr:to>
      <xdr:col>7</xdr:col>
      <xdr:colOff>731520</xdr:colOff>
      <xdr:row>5</xdr:row>
      <xdr:rowOff>118110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34C870-12DB-451A-916A-C49E3CC8E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1166" y="392429"/>
          <a:ext cx="1097279" cy="6781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175260</xdr:rowOff>
    </xdr:from>
    <xdr:to>
      <xdr:col>1</xdr:col>
      <xdr:colOff>777240</xdr:colOff>
      <xdr:row>5</xdr:row>
      <xdr:rowOff>55245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B4E6D96F-87AA-4F6D-81EF-0F750C2D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92555" cy="832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6C18A-73EF-4C16-A426-374068B8F1EB}">
  <sheetPr>
    <pageSetUpPr fitToPage="1"/>
  </sheetPr>
  <dimension ref="A1:J106"/>
  <sheetViews>
    <sheetView tabSelected="1" topLeftCell="D1" workbookViewId="0">
      <selection sqref="A1:XFD1048576"/>
    </sheetView>
  </sheetViews>
  <sheetFormatPr baseColWidth="10" defaultRowHeight="15" x14ac:dyDescent="0.25"/>
  <cols>
    <col min="1" max="1" width="14.28515625" customWidth="1"/>
    <col min="2" max="2" width="11.7109375" customWidth="1"/>
    <col min="3" max="3" width="14.7109375" customWidth="1"/>
    <col min="4" max="4" width="6" customWidth="1"/>
    <col min="5" max="5" width="32.42578125" customWidth="1"/>
    <col min="6" max="6" width="41.85546875" customWidth="1"/>
    <col min="7" max="7" width="24.28515625" customWidth="1"/>
    <col min="8" max="8" width="16.28515625" customWidth="1"/>
  </cols>
  <sheetData>
    <row r="1" spans="1:9" x14ac:dyDescent="0.25">
      <c r="D1" s="1"/>
    </row>
    <row r="2" spans="1:9" x14ac:dyDescent="0.25">
      <c r="D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9" ht="94.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9" x14ac:dyDescent="0.25">
      <c r="A8" s="8">
        <v>45530</v>
      </c>
      <c r="B8" s="9">
        <v>21967</v>
      </c>
      <c r="C8" s="10" t="s">
        <v>12</v>
      </c>
      <c r="D8" s="9" t="s">
        <v>13</v>
      </c>
      <c r="E8" s="10" t="s">
        <v>14</v>
      </c>
      <c r="F8" s="10" t="s">
        <v>15</v>
      </c>
      <c r="G8" s="10" t="s">
        <v>16</v>
      </c>
      <c r="H8" s="11">
        <v>10000</v>
      </c>
      <c r="I8" s="12"/>
    </row>
    <row r="9" spans="1:9" x14ac:dyDescent="0.25">
      <c r="A9" s="8"/>
      <c r="B9" s="9"/>
      <c r="C9" s="10"/>
      <c r="D9" s="9"/>
      <c r="E9" s="10"/>
      <c r="F9" s="10"/>
      <c r="G9" s="10"/>
      <c r="H9" s="11"/>
      <c r="I9" s="12"/>
    </row>
    <row r="10" spans="1:9" x14ac:dyDescent="0.25">
      <c r="A10" s="8">
        <v>45518</v>
      </c>
      <c r="B10" s="9">
        <v>21932</v>
      </c>
      <c r="C10" s="10" t="s">
        <v>17</v>
      </c>
      <c r="D10" s="9" t="s">
        <v>13</v>
      </c>
      <c r="E10" s="13" t="s">
        <v>18</v>
      </c>
      <c r="F10" s="14" t="s">
        <v>19</v>
      </c>
      <c r="G10" s="14" t="s">
        <v>20</v>
      </c>
      <c r="H10" s="11">
        <v>10620</v>
      </c>
      <c r="I10" s="12"/>
    </row>
    <row r="11" spans="1:9" x14ac:dyDescent="0.25">
      <c r="A11" s="8"/>
      <c r="B11" s="9"/>
      <c r="C11" s="15"/>
      <c r="D11" s="9"/>
      <c r="E11" s="13"/>
      <c r="F11" s="14"/>
      <c r="G11" s="14"/>
      <c r="H11" s="11"/>
      <c r="I11" s="12"/>
    </row>
    <row r="12" spans="1:9" x14ac:dyDescent="0.25">
      <c r="A12" s="8">
        <v>45474</v>
      </c>
      <c r="B12" s="9">
        <v>21622</v>
      </c>
      <c r="C12" s="16" t="s">
        <v>21</v>
      </c>
      <c r="D12" s="9" t="s">
        <v>13</v>
      </c>
      <c r="E12" s="13" t="s">
        <v>22</v>
      </c>
      <c r="F12" s="14" t="s">
        <v>23</v>
      </c>
      <c r="G12" s="14" t="s">
        <v>24</v>
      </c>
      <c r="H12" s="11">
        <v>85970</v>
      </c>
      <c r="I12" s="12"/>
    </row>
    <row r="13" spans="1:9" x14ac:dyDescent="0.25">
      <c r="A13" s="8">
        <v>45475</v>
      </c>
      <c r="B13" s="9">
        <v>21650</v>
      </c>
      <c r="C13" s="16" t="s">
        <v>25</v>
      </c>
      <c r="D13" s="9" t="s">
        <v>13</v>
      </c>
      <c r="E13" s="13" t="s">
        <v>22</v>
      </c>
      <c r="F13" s="14" t="s">
        <v>26</v>
      </c>
      <c r="G13" s="14" t="s">
        <v>27</v>
      </c>
      <c r="H13" s="11">
        <v>169500</v>
      </c>
      <c r="I13" s="12"/>
    </row>
    <row r="14" spans="1:9" x14ac:dyDescent="0.25">
      <c r="A14" s="8">
        <v>45481</v>
      </c>
      <c r="B14" s="9">
        <v>21683</v>
      </c>
      <c r="C14" s="16" t="s">
        <v>28</v>
      </c>
      <c r="D14" s="9" t="s">
        <v>13</v>
      </c>
      <c r="E14" s="13" t="s">
        <v>22</v>
      </c>
      <c r="F14" s="14" t="s">
        <v>23</v>
      </c>
      <c r="G14" s="14" t="s">
        <v>24</v>
      </c>
      <c r="H14" s="11">
        <v>99025</v>
      </c>
      <c r="I14" s="12"/>
    </row>
    <row r="15" spans="1:9" x14ac:dyDescent="0.25">
      <c r="A15" s="8">
        <v>45489</v>
      </c>
      <c r="B15" s="9">
        <v>21754</v>
      </c>
      <c r="C15" s="16" t="s">
        <v>29</v>
      </c>
      <c r="D15" s="9" t="s">
        <v>13</v>
      </c>
      <c r="E15" s="13" t="s">
        <v>22</v>
      </c>
      <c r="F15" s="14" t="s">
        <v>23</v>
      </c>
      <c r="G15" s="14" t="s">
        <v>24</v>
      </c>
      <c r="H15" s="11">
        <v>61264</v>
      </c>
      <c r="I15" s="12"/>
    </row>
    <row r="16" spans="1:9" x14ac:dyDescent="0.25">
      <c r="A16" s="8">
        <v>45491</v>
      </c>
      <c r="B16" s="9">
        <v>21763</v>
      </c>
      <c r="C16" s="16" t="s">
        <v>30</v>
      </c>
      <c r="D16" s="9" t="s">
        <v>13</v>
      </c>
      <c r="E16" s="13" t="s">
        <v>22</v>
      </c>
      <c r="F16" s="14" t="s">
        <v>31</v>
      </c>
      <c r="G16" s="14" t="s">
        <v>32</v>
      </c>
      <c r="H16" s="11">
        <v>4770</v>
      </c>
      <c r="I16" s="12"/>
    </row>
    <row r="17" spans="1:10" x14ac:dyDescent="0.25">
      <c r="A17" s="8">
        <v>45495</v>
      </c>
      <c r="B17" s="9">
        <v>21773</v>
      </c>
      <c r="C17" s="16" t="s">
        <v>33</v>
      </c>
      <c r="D17" s="9" t="s">
        <v>13</v>
      </c>
      <c r="E17" s="13" t="s">
        <v>22</v>
      </c>
      <c r="F17" s="14" t="s">
        <v>23</v>
      </c>
      <c r="G17" s="14" t="s">
        <v>24</v>
      </c>
      <c r="H17" s="11">
        <v>118860</v>
      </c>
      <c r="I17" s="12"/>
    </row>
    <row r="18" spans="1:10" x14ac:dyDescent="0.25">
      <c r="A18" s="8">
        <v>45502</v>
      </c>
      <c r="B18" s="9">
        <v>21791</v>
      </c>
      <c r="C18" s="16" t="s">
        <v>34</v>
      </c>
      <c r="D18" s="9" t="s">
        <v>13</v>
      </c>
      <c r="E18" s="13" t="s">
        <v>22</v>
      </c>
      <c r="F18" s="14" t="s">
        <v>23</v>
      </c>
      <c r="G18" s="14" t="s">
        <v>24</v>
      </c>
      <c r="H18" s="11">
        <v>65765</v>
      </c>
      <c r="I18" s="12"/>
    </row>
    <row r="19" spans="1:10" x14ac:dyDescent="0.25">
      <c r="A19" s="8"/>
      <c r="B19" s="9"/>
      <c r="C19" s="16"/>
      <c r="D19" s="9"/>
      <c r="E19" s="13"/>
      <c r="F19" s="14"/>
      <c r="G19" s="14"/>
      <c r="H19" s="11"/>
      <c r="I19" s="12"/>
    </row>
    <row r="20" spans="1:10" x14ac:dyDescent="0.25">
      <c r="A20" s="8">
        <v>45261</v>
      </c>
      <c r="B20" s="9">
        <v>20053</v>
      </c>
      <c r="C20" s="16" t="s">
        <v>35</v>
      </c>
      <c r="D20" s="9" t="s">
        <v>13</v>
      </c>
      <c r="E20" s="13" t="s">
        <v>36</v>
      </c>
      <c r="F20" s="14" t="s">
        <v>37</v>
      </c>
      <c r="G20" s="14" t="s">
        <v>38</v>
      </c>
      <c r="H20" s="11">
        <v>114900</v>
      </c>
      <c r="I20" s="12"/>
    </row>
    <row r="21" spans="1:10" x14ac:dyDescent="0.25">
      <c r="A21" s="8">
        <v>45272</v>
      </c>
      <c r="B21" s="9">
        <v>20146</v>
      </c>
      <c r="C21" s="16" t="s">
        <v>39</v>
      </c>
      <c r="D21" s="9" t="s">
        <v>13</v>
      </c>
      <c r="E21" s="13" t="s">
        <v>36</v>
      </c>
      <c r="F21" s="14" t="s">
        <v>37</v>
      </c>
      <c r="G21" s="14" t="s">
        <v>38</v>
      </c>
      <c r="H21" s="11">
        <v>144997</v>
      </c>
      <c r="I21" s="12"/>
    </row>
    <row r="22" spans="1:10" x14ac:dyDescent="0.25">
      <c r="A22" s="8">
        <v>45299</v>
      </c>
      <c r="B22" s="9">
        <v>20329</v>
      </c>
      <c r="C22" s="16" t="s">
        <v>40</v>
      </c>
      <c r="D22" s="9" t="s">
        <v>13</v>
      </c>
      <c r="E22" s="13" t="s">
        <v>36</v>
      </c>
      <c r="F22" s="14" t="s">
        <v>37</v>
      </c>
      <c r="G22" s="14" t="s">
        <v>38</v>
      </c>
      <c r="H22" s="11">
        <v>58270</v>
      </c>
      <c r="I22" s="12"/>
    </row>
    <row r="23" spans="1:10" x14ac:dyDescent="0.25">
      <c r="A23" s="8">
        <v>45306</v>
      </c>
      <c r="B23" s="9">
        <v>20381</v>
      </c>
      <c r="C23" s="16" t="s">
        <v>41</v>
      </c>
      <c r="D23" s="9" t="s">
        <v>13</v>
      </c>
      <c r="E23" s="13" t="s">
        <v>36</v>
      </c>
      <c r="F23" s="14" t="s">
        <v>37</v>
      </c>
      <c r="G23" s="14" t="s">
        <v>38</v>
      </c>
      <c r="H23" s="11">
        <v>59498</v>
      </c>
      <c r="I23" s="12"/>
    </row>
    <row r="24" spans="1:10" x14ac:dyDescent="0.25">
      <c r="A24" s="8"/>
      <c r="B24" s="9"/>
      <c r="C24" s="16"/>
      <c r="D24" s="9"/>
      <c r="E24" s="13"/>
      <c r="F24" s="14"/>
      <c r="G24" s="17"/>
      <c r="H24" s="11"/>
      <c r="I24" s="12"/>
    </row>
    <row r="25" spans="1:10" x14ac:dyDescent="0.25">
      <c r="A25" s="8">
        <v>45476</v>
      </c>
      <c r="B25" s="9">
        <v>21665</v>
      </c>
      <c r="C25" s="16" t="s">
        <v>42</v>
      </c>
      <c r="D25" s="9" t="s">
        <v>13</v>
      </c>
      <c r="E25" s="10" t="s">
        <v>43</v>
      </c>
      <c r="F25" s="10" t="s">
        <v>44</v>
      </c>
      <c r="G25" s="18" t="s">
        <v>45</v>
      </c>
      <c r="H25" s="11">
        <v>96925</v>
      </c>
      <c r="I25" s="12"/>
      <c r="J25" s="19"/>
    </row>
    <row r="26" spans="1:10" x14ac:dyDescent="0.25">
      <c r="A26" s="8">
        <v>45478</v>
      </c>
      <c r="B26" s="9">
        <v>21679</v>
      </c>
      <c r="C26" s="16" t="s">
        <v>46</v>
      </c>
      <c r="D26" s="9" t="s">
        <v>13</v>
      </c>
      <c r="E26" s="10" t="s">
        <v>43</v>
      </c>
      <c r="F26" s="10" t="s">
        <v>47</v>
      </c>
      <c r="G26" s="18" t="s">
        <v>48</v>
      </c>
      <c r="H26" s="11">
        <v>75596</v>
      </c>
      <c r="I26" s="12"/>
      <c r="J26" s="19"/>
    </row>
    <row r="27" spans="1:10" x14ac:dyDescent="0.25">
      <c r="A27" s="8">
        <v>45478</v>
      </c>
      <c r="B27" s="9">
        <v>21680</v>
      </c>
      <c r="C27" s="16" t="s">
        <v>49</v>
      </c>
      <c r="D27" s="9" t="s">
        <v>13</v>
      </c>
      <c r="E27" s="10" t="s">
        <v>43</v>
      </c>
      <c r="F27" s="10" t="s">
        <v>47</v>
      </c>
      <c r="G27" s="18" t="s">
        <v>48</v>
      </c>
      <c r="H27" s="11">
        <v>79907.33</v>
      </c>
      <c r="I27" s="12"/>
      <c r="J27" s="19"/>
    </row>
    <row r="28" spans="1:10" x14ac:dyDescent="0.25">
      <c r="A28" s="8">
        <v>45484</v>
      </c>
      <c r="B28" s="9">
        <v>21733</v>
      </c>
      <c r="C28" s="16" t="s">
        <v>50</v>
      </c>
      <c r="D28" s="9" t="s">
        <v>13</v>
      </c>
      <c r="E28" s="10" t="s">
        <v>43</v>
      </c>
      <c r="F28" s="10" t="s">
        <v>47</v>
      </c>
      <c r="G28" s="18" t="s">
        <v>48</v>
      </c>
      <c r="H28" s="11">
        <v>7760</v>
      </c>
      <c r="I28" s="12"/>
      <c r="J28" s="19"/>
    </row>
    <row r="29" spans="1:10" x14ac:dyDescent="0.25">
      <c r="A29" s="8">
        <v>45485</v>
      </c>
      <c r="B29" s="9">
        <v>21743</v>
      </c>
      <c r="C29" s="16" t="s">
        <v>51</v>
      </c>
      <c r="D29" s="9" t="s">
        <v>13</v>
      </c>
      <c r="E29" s="10" t="s">
        <v>43</v>
      </c>
      <c r="F29" s="10" t="s">
        <v>47</v>
      </c>
      <c r="G29" s="18" t="s">
        <v>48</v>
      </c>
      <c r="H29" s="11">
        <v>181167.87</v>
      </c>
      <c r="I29" s="12"/>
      <c r="J29" s="19"/>
    </row>
    <row r="30" spans="1:10" x14ac:dyDescent="0.25">
      <c r="A30" s="8">
        <v>45492</v>
      </c>
      <c r="B30" s="9">
        <v>21766</v>
      </c>
      <c r="C30" s="16" t="s">
        <v>52</v>
      </c>
      <c r="D30" s="9" t="s">
        <v>13</v>
      </c>
      <c r="E30" s="10" t="s">
        <v>43</v>
      </c>
      <c r="F30" s="10" t="s">
        <v>47</v>
      </c>
      <c r="G30" s="18" t="s">
        <v>48</v>
      </c>
      <c r="H30" s="11">
        <v>185936.03</v>
      </c>
      <c r="I30" s="12"/>
      <c r="J30" s="19"/>
    </row>
    <row r="31" spans="1:10" x14ac:dyDescent="0.25">
      <c r="A31" s="8">
        <v>45499</v>
      </c>
      <c r="B31" s="9">
        <v>21785</v>
      </c>
      <c r="C31" s="16" t="s">
        <v>53</v>
      </c>
      <c r="D31" s="9" t="s">
        <v>13</v>
      </c>
      <c r="E31" s="10" t="s">
        <v>43</v>
      </c>
      <c r="F31" s="10" t="s">
        <v>47</v>
      </c>
      <c r="G31" s="18" t="s">
        <v>48</v>
      </c>
      <c r="H31" s="11">
        <v>185565.5</v>
      </c>
      <c r="I31" s="12"/>
      <c r="J31" s="19"/>
    </row>
    <row r="32" spans="1:10" x14ac:dyDescent="0.25">
      <c r="A32" s="8"/>
      <c r="B32" s="9"/>
      <c r="C32" s="16"/>
      <c r="D32" s="9"/>
      <c r="E32" s="10"/>
      <c r="F32" s="10"/>
      <c r="G32" s="18"/>
      <c r="H32" s="11"/>
      <c r="I32" s="12"/>
      <c r="J32" s="19"/>
    </row>
    <row r="33" spans="1:10" x14ac:dyDescent="0.25">
      <c r="A33" s="8"/>
      <c r="B33" s="9"/>
      <c r="C33" s="16"/>
      <c r="D33" s="9"/>
      <c r="E33" s="10"/>
      <c r="F33" s="10"/>
      <c r="G33" s="18"/>
      <c r="H33" s="11"/>
      <c r="I33" s="12"/>
      <c r="J33" s="19"/>
    </row>
    <row r="34" spans="1:10" x14ac:dyDescent="0.25">
      <c r="A34" s="8">
        <v>45414</v>
      </c>
      <c r="B34" s="9">
        <v>21197</v>
      </c>
      <c r="C34" s="20" t="s">
        <v>54</v>
      </c>
      <c r="D34" s="9" t="s">
        <v>13</v>
      </c>
      <c r="E34" s="13" t="s">
        <v>55</v>
      </c>
      <c r="F34" s="14" t="s">
        <v>56</v>
      </c>
      <c r="G34" s="14" t="s">
        <v>57</v>
      </c>
      <c r="H34" s="11">
        <v>130242.5</v>
      </c>
      <c r="I34" s="12"/>
      <c r="J34" s="19"/>
    </row>
    <row r="35" spans="1:10" x14ac:dyDescent="0.25">
      <c r="A35" s="8">
        <v>45414</v>
      </c>
      <c r="B35" s="9">
        <v>21198</v>
      </c>
      <c r="C35" s="20" t="s">
        <v>58</v>
      </c>
      <c r="D35" s="9" t="s">
        <v>13</v>
      </c>
      <c r="E35" s="13" t="s">
        <v>55</v>
      </c>
      <c r="F35" s="14" t="s">
        <v>56</v>
      </c>
      <c r="G35" s="14" t="s">
        <v>57</v>
      </c>
      <c r="H35" s="11">
        <v>164905</v>
      </c>
      <c r="I35" s="12"/>
      <c r="J35" s="19"/>
    </row>
    <row r="36" spans="1:10" x14ac:dyDescent="0.25">
      <c r="A36" s="8">
        <v>45421</v>
      </c>
      <c r="B36" s="9">
        <v>21280</v>
      </c>
      <c r="C36" s="20" t="s">
        <v>59</v>
      </c>
      <c r="D36" s="9" t="s">
        <v>13</v>
      </c>
      <c r="E36" s="13" t="s">
        <v>55</v>
      </c>
      <c r="F36" s="14" t="s">
        <v>56</v>
      </c>
      <c r="G36" s="14" t="s">
        <v>57</v>
      </c>
      <c r="H36" s="11">
        <v>16520</v>
      </c>
      <c r="I36" s="12"/>
      <c r="J36" s="19"/>
    </row>
    <row r="37" spans="1:10" x14ac:dyDescent="0.25">
      <c r="A37" s="8">
        <v>45426</v>
      </c>
      <c r="B37" s="9">
        <v>21299</v>
      </c>
      <c r="C37" s="20" t="s">
        <v>60</v>
      </c>
      <c r="D37" s="9" t="s">
        <v>13</v>
      </c>
      <c r="E37" s="13" t="s">
        <v>55</v>
      </c>
      <c r="F37" s="14" t="s">
        <v>56</v>
      </c>
      <c r="G37" s="14" t="s">
        <v>57</v>
      </c>
      <c r="H37" s="11">
        <v>19293</v>
      </c>
      <c r="I37" s="12"/>
      <c r="J37" s="19"/>
    </row>
    <row r="38" spans="1:10" x14ac:dyDescent="0.25">
      <c r="A38" s="8">
        <v>45446</v>
      </c>
      <c r="B38" s="9">
        <v>21427</v>
      </c>
      <c r="C38" s="20" t="s">
        <v>61</v>
      </c>
      <c r="D38" s="9" t="s">
        <v>13</v>
      </c>
      <c r="E38" s="13" t="s">
        <v>55</v>
      </c>
      <c r="F38" s="14" t="s">
        <v>56</v>
      </c>
      <c r="G38" s="14" t="s">
        <v>57</v>
      </c>
      <c r="H38" s="11">
        <v>137470</v>
      </c>
      <c r="I38" s="12"/>
      <c r="J38" s="19"/>
    </row>
    <row r="39" spans="1:10" x14ac:dyDescent="0.25">
      <c r="A39" s="8"/>
      <c r="B39" s="9"/>
      <c r="C39" s="20"/>
      <c r="D39" s="9"/>
      <c r="E39" s="13"/>
      <c r="F39" s="14"/>
      <c r="G39" s="14"/>
      <c r="H39" s="11"/>
      <c r="I39" s="12"/>
      <c r="J39" s="19"/>
    </row>
    <row r="40" spans="1:10" x14ac:dyDescent="0.25">
      <c r="A40" s="8">
        <v>45509</v>
      </c>
      <c r="B40" s="9">
        <v>21852</v>
      </c>
      <c r="C40" s="20" t="s">
        <v>62</v>
      </c>
      <c r="D40" s="9" t="s">
        <v>13</v>
      </c>
      <c r="E40" s="14" t="s">
        <v>63</v>
      </c>
      <c r="F40" s="10" t="s">
        <v>64</v>
      </c>
      <c r="G40" s="14" t="s">
        <v>65</v>
      </c>
      <c r="H40" s="11">
        <v>104125</v>
      </c>
      <c r="I40" s="12"/>
      <c r="J40" s="19"/>
    </row>
    <row r="41" spans="1:10" x14ac:dyDescent="0.25">
      <c r="A41" s="8">
        <v>45516</v>
      </c>
      <c r="B41" s="9">
        <v>21894</v>
      </c>
      <c r="C41" s="20" t="s">
        <v>66</v>
      </c>
      <c r="D41" s="9" t="s">
        <v>13</v>
      </c>
      <c r="E41" s="14" t="s">
        <v>63</v>
      </c>
      <c r="F41" s="10" t="s">
        <v>64</v>
      </c>
      <c r="G41" s="14" t="s">
        <v>65</v>
      </c>
      <c r="H41" s="11">
        <v>94125</v>
      </c>
      <c r="I41" s="12"/>
      <c r="J41" s="19"/>
    </row>
    <row r="42" spans="1:10" x14ac:dyDescent="0.25">
      <c r="A42" s="8">
        <v>45523</v>
      </c>
      <c r="B42" s="9">
        <v>21946</v>
      </c>
      <c r="C42" s="20" t="s">
        <v>67</v>
      </c>
      <c r="D42" s="9" t="s">
        <v>13</v>
      </c>
      <c r="E42" s="14" t="s">
        <v>63</v>
      </c>
      <c r="F42" s="10" t="s">
        <v>64</v>
      </c>
      <c r="G42" s="14" t="s">
        <v>65</v>
      </c>
      <c r="H42" s="11">
        <v>65850</v>
      </c>
      <c r="I42" s="12"/>
      <c r="J42" s="19"/>
    </row>
    <row r="43" spans="1:10" x14ac:dyDescent="0.25">
      <c r="A43" s="8">
        <v>45530</v>
      </c>
      <c r="B43" s="9">
        <v>21969</v>
      </c>
      <c r="C43" s="20" t="s">
        <v>68</v>
      </c>
      <c r="D43" s="9" t="s">
        <v>13</v>
      </c>
      <c r="E43" s="14" t="s">
        <v>63</v>
      </c>
      <c r="F43" s="10" t="s">
        <v>64</v>
      </c>
      <c r="G43" s="14" t="s">
        <v>65</v>
      </c>
      <c r="H43" s="11">
        <v>93500</v>
      </c>
      <c r="I43" s="12"/>
      <c r="J43" s="19"/>
    </row>
    <row r="44" spans="1:10" x14ac:dyDescent="0.25">
      <c r="A44" s="8"/>
      <c r="B44" s="9"/>
      <c r="C44" s="20"/>
      <c r="D44" s="9"/>
      <c r="E44" s="14"/>
      <c r="F44" s="10"/>
      <c r="G44" s="14"/>
      <c r="H44" s="11"/>
      <c r="I44" s="12"/>
      <c r="J44" s="19"/>
    </row>
    <row r="45" spans="1:10" x14ac:dyDescent="0.25">
      <c r="A45" s="8">
        <v>45261</v>
      </c>
      <c r="B45" s="9">
        <v>20058</v>
      </c>
      <c r="C45" s="20" t="s">
        <v>69</v>
      </c>
      <c r="D45" s="9" t="s">
        <v>13</v>
      </c>
      <c r="E45" s="13" t="s">
        <v>70</v>
      </c>
      <c r="F45" s="14" t="s">
        <v>71</v>
      </c>
      <c r="G45" s="14" t="s">
        <v>72</v>
      </c>
      <c r="H45" s="11">
        <v>44895.58</v>
      </c>
      <c r="I45" s="12"/>
      <c r="J45" s="19"/>
    </row>
    <row r="46" spans="1:10" x14ac:dyDescent="0.25">
      <c r="A46" s="8">
        <v>45264</v>
      </c>
      <c r="B46" s="9">
        <v>20095</v>
      </c>
      <c r="C46" s="20" t="s">
        <v>73</v>
      </c>
      <c r="D46" s="9" t="s">
        <v>13</v>
      </c>
      <c r="E46" s="13" t="s">
        <v>70</v>
      </c>
      <c r="F46" s="14" t="s">
        <v>71</v>
      </c>
      <c r="G46" s="14" t="s">
        <v>72</v>
      </c>
      <c r="H46" s="11">
        <v>728654.66</v>
      </c>
      <c r="I46" s="12"/>
      <c r="J46" s="19"/>
    </row>
    <row r="47" spans="1:10" x14ac:dyDescent="0.25">
      <c r="A47" s="8"/>
      <c r="B47" s="9"/>
      <c r="C47" s="20"/>
      <c r="D47" s="9"/>
      <c r="E47" s="13"/>
      <c r="F47" s="14"/>
      <c r="G47" s="14"/>
      <c r="H47" s="11"/>
      <c r="I47" s="12"/>
      <c r="J47" s="19"/>
    </row>
    <row r="48" spans="1:10" x14ac:dyDescent="0.25">
      <c r="A48" s="8">
        <v>45537</v>
      </c>
      <c r="B48" s="9">
        <v>21999</v>
      </c>
      <c r="C48" s="20" t="s">
        <v>74</v>
      </c>
      <c r="D48" s="9" t="s">
        <v>13</v>
      </c>
      <c r="E48" s="21" t="s">
        <v>75</v>
      </c>
      <c r="F48" s="14" t="s">
        <v>76</v>
      </c>
      <c r="G48" s="14" t="s">
        <v>77</v>
      </c>
      <c r="H48" s="11">
        <v>90000</v>
      </c>
      <c r="I48" s="12"/>
      <c r="J48" s="19"/>
    </row>
    <row r="49" spans="1:10" x14ac:dyDescent="0.25">
      <c r="A49" s="8"/>
      <c r="B49" s="9"/>
      <c r="C49" s="20"/>
      <c r="D49" s="9"/>
      <c r="E49" s="21"/>
      <c r="F49" s="14"/>
      <c r="G49" s="14"/>
      <c r="H49" s="11"/>
      <c r="I49" s="12"/>
      <c r="J49" s="19"/>
    </row>
    <row r="50" spans="1:10" x14ac:dyDescent="0.25">
      <c r="A50" s="8">
        <v>45392</v>
      </c>
      <c r="B50" s="9">
        <v>21068</v>
      </c>
      <c r="C50" s="16" t="s">
        <v>78</v>
      </c>
      <c r="D50" s="9" t="s">
        <v>13</v>
      </c>
      <c r="E50" s="22" t="s">
        <v>79</v>
      </c>
      <c r="F50" s="14" t="s">
        <v>80</v>
      </c>
      <c r="G50" s="14" t="s">
        <v>81</v>
      </c>
      <c r="H50" s="11">
        <v>49261.32</v>
      </c>
      <c r="I50" s="12"/>
      <c r="J50" s="19"/>
    </row>
    <row r="51" spans="1:10" x14ac:dyDescent="0.25">
      <c r="A51" s="8">
        <v>45456</v>
      </c>
      <c r="B51" s="9">
        <v>21519</v>
      </c>
      <c r="C51" s="16" t="s">
        <v>82</v>
      </c>
      <c r="D51" s="9" t="s">
        <v>13</v>
      </c>
      <c r="E51" s="22" t="s">
        <v>79</v>
      </c>
      <c r="F51" s="14" t="s">
        <v>80</v>
      </c>
      <c r="G51" s="14" t="s">
        <v>81</v>
      </c>
      <c r="H51" s="11">
        <v>44840</v>
      </c>
      <c r="I51" s="12"/>
      <c r="J51" s="19"/>
    </row>
    <row r="52" spans="1:10" x14ac:dyDescent="0.25">
      <c r="A52" s="8">
        <v>45464</v>
      </c>
      <c r="B52" s="9">
        <v>21581</v>
      </c>
      <c r="C52" s="16" t="s">
        <v>83</v>
      </c>
      <c r="D52" s="9" t="s">
        <v>13</v>
      </c>
      <c r="E52" s="22" t="s">
        <v>79</v>
      </c>
      <c r="F52" s="14" t="s">
        <v>80</v>
      </c>
      <c r="G52" s="14" t="s">
        <v>81</v>
      </c>
      <c r="H52" s="11">
        <v>15694</v>
      </c>
      <c r="I52" s="12"/>
      <c r="J52" s="19"/>
    </row>
    <row r="53" spans="1:10" x14ac:dyDescent="0.25">
      <c r="A53" s="8"/>
      <c r="B53" s="9"/>
      <c r="C53" s="16"/>
      <c r="D53" s="9"/>
      <c r="E53" s="22"/>
      <c r="F53" s="14"/>
      <c r="G53" s="14"/>
      <c r="H53" s="11"/>
      <c r="I53" s="12"/>
      <c r="J53" s="19"/>
    </row>
    <row r="54" spans="1:10" x14ac:dyDescent="0.25">
      <c r="A54" s="8">
        <v>45537</v>
      </c>
      <c r="B54" s="9">
        <v>22007</v>
      </c>
      <c r="C54" s="20" t="s">
        <v>84</v>
      </c>
      <c r="D54" s="9" t="s">
        <v>13</v>
      </c>
      <c r="E54" s="10" t="s">
        <v>85</v>
      </c>
      <c r="F54" s="14" t="s">
        <v>86</v>
      </c>
      <c r="G54" s="14" t="s">
        <v>87</v>
      </c>
      <c r="H54" s="11">
        <v>20910</v>
      </c>
      <c r="I54" s="12"/>
      <c r="J54" s="19"/>
    </row>
    <row r="55" spans="1:10" x14ac:dyDescent="0.25">
      <c r="A55" s="8"/>
      <c r="B55" s="9"/>
      <c r="C55" s="20"/>
      <c r="D55" s="9"/>
      <c r="E55" s="10"/>
      <c r="F55" s="14"/>
      <c r="G55" s="14"/>
      <c r="H55" s="11"/>
      <c r="I55" s="12"/>
      <c r="J55" s="19"/>
    </row>
    <row r="56" spans="1:10" x14ac:dyDescent="0.25">
      <c r="A56" s="8">
        <v>45384</v>
      </c>
      <c r="B56" s="9">
        <v>20960</v>
      </c>
      <c r="C56" s="16" t="s">
        <v>68</v>
      </c>
      <c r="D56" s="9" t="s">
        <v>13</v>
      </c>
      <c r="E56" s="22" t="s">
        <v>88</v>
      </c>
      <c r="F56" s="14" t="s">
        <v>89</v>
      </c>
      <c r="G56" s="14" t="s">
        <v>90</v>
      </c>
      <c r="H56" s="11">
        <v>112100</v>
      </c>
      <c r="I56" s="12"/>
      <c r="J56" s="19"/>
    </row>
    <row r="57" spans="1:10" x14ac:dyDescent="0.25">
      <c r="A57" s="8">
        <v>45439</v>
      </c>
      <c r="B57" s="9">
        <v>21369</v>
      </c>
      <c r="C57" s="16" t="s">
        <v>91</v>
      </c>
      <c r="D57" s="9" t="s">
        <v>13</v>
      </c>
      <c r="E57" s="22" t="s">
        <v>88</v>
      </c>
      <c r="F57" s="14" t="s">
        <v>92</v>
      </c>
      <c r="G57" s="14" t="s">
        <v>81</v>
      </c>
      <c r="H57" s="11">
        <v>24780</v>
      </c>
      <c r="I57" s="12"/>
      <c r="J57" s="19"/>
    </row>
    <row r="58" spans="1:10" x14ac:dyDescent="0.25">
      <c r="A58" s="8">
        <v>45453</v>
      </c>
      <c r="B58" s="9">
        <v>21482</v>
      </c>
      <c r="C58" s="16" t="s">
        <v>93</v>
      </c>
      <c r="D58" s="9" t="s">
        <v>13</v>
      </c>
      <c r="E58" s="22" t="s">
        <v>88</v>
      </c>
      <c r="F58" s="14" t="s">
        <v>94</v>
      </c>
      <c r="G58" s="14" t="s">
        <v>95</v>
      </c>
      <c r="H58" s="11">
        <v>32922</v>
      </c>
      <c r="I58" s="12"/>
      <c r="J58" s="19"/>
    </row>
    <row r="59" spans="1:10" x14ac:dyDescent="0.25">
      <c r="A59" s="8">
        <v>45460</v>
      </c>
      <c r="B59" s="9">
        <v>21546</v>
      </c>
      <c r="C59" s="16" t="s">
        <v>96</v>
      </c>
      <c r="D59" s="9" t="s">
        <v>13</v>
      </c>
      <c r="E59" s="22" t="s">
        <v>88</v>
      </c>
      <c r="F59" s="14" t="s">
        <v>89</v>
      </c>
      <c r="G59" s="14" t="s">
        <v>90</v>
      </c>
      <c r="H59" s="11">
        <v>49560</v>
      </c>
      <c r="I59" s="12"/>
      <c r="J59" s="19"/>
    </row>
    <row r="60" spans="1:10" x14ac:dyDescent="0.25">
      <c r="A60" s="8">
        <v>45460</v>
      </c>
      <c r="B60" s="9">
        <v>21544</v>
      </c>
      <c r="C60" s="16" t="s">
        <v>97</v>
      </c>
      <c r="D60" s="9" t="s">
        <v>13</v>
      </c>
      <c r="E60" s="22" t="s">
        <v>88</v>
      </c>
      <c r="F60" s="14" t="s">
        <v>92</v>
      </c>
      <c r="G60" s="14" t="s">
        <v>81</v>
      </c>
      <c r="H60" s="11">
        <v>25134</v>
      </c>
      <c r="I60" s="12"/>
      <c r="J60" s="19"/>
    </row>
    <row r="61" spans="1:10" x14ac:dyDescent="0.25">
      <c r="A61" s="8">
        <v>45460</v>
      </c>
      <c r="B61" s="9">
        <v>21545</v>
      </c>
      <c r="C61" s="16" t="s">
        <v>98</v>
      </c>
      <c r="D61" s="9" t="s">
        <v>13</v>
      </c>
      <c r="E61" s="22" t="s">
        <v>88</v>
      </c>
      <c r="F61" s="14" t="s">
        <v>89</v>
      </c>
      <c r="G61" s="14" t="s">
        <v>90</v>
      </c>
      <c r="H61" s="11">
        <v>21240</v>
      </c>
      <c r="I61" s="12"/>
      <c r="J61" s="19"/>
    </row>
    <row r="62" spans="1:10" x14ac:dyDescent="0.25">
      <c r="A62" s="8">
        <v>45474</v>
      </c>
      <c r="B62" s="9">
        <v>21637</v>
      </c>
      <c r="C62" s="16" t="s">
        <v>99</v>
      </c>
      <c r="D62" s="9" t="s">
        <v>13</v>
      </c>
      <c r="E62" s="22" t="s">
        <v>88</v>
      </c>
      <c r="F62" s="14" t="s">
        <v>100</v>
      </c>
      <c r="G62" s="14" t="s">
        <v>101</v>
      </c>
      <c r="H62" s="11">
        <v>1062</v>
      </c>
      <c r="I62" s="12"/>
      <c r="J62" s="19"/>
    </row>
    <row r="63" spans="1:10" x14ac:dyDescent="0.25">
      <c r="A63" s="8"/>
      <c r="B63" s="9"/>
      <c r="C63" s="16"/>
      <c r="D63" s="9"/>
      <c r="E63" s="22"/>
      <c r="F63" s="14"/>
      <c r="G63" s="14"/>
      <c r="H63" s="11"/>
      <c r="I63" s="12"/>
      <c r="J63" s="19"/>
    </row>
    <row r="64" spans="1:10" x14ac:dyDescent="0.25">
      <c r="A64" s="8">
        <v>45272</v>
      </c>
      <c r="B64" s="9">
        <v>20143</v>
      </c>
      <c r="C64" s="16" t="s">
        <v>102</v>
      </c>
      <c r="D64" s="9" t="s">
        <v>13</v>
      </c>
      <c r="E64" s="13" t="s">
        <v>103</v>
      </c>
      <c r="F64" s="14" t="s">
        <v>92</v>
      </c>
      <c r="G64" s="14" t="s">
        <v>81</v>
      </c>
      <c r="H64" s="11">
        <v>129656.27</v>
      </c>
      <c r="I64" s="12"/>
      <c r="J64" s="19"/>
    </row>
    <row r="65" spans="1:10" x14ac:dyDescent="0.25">
      <c r="A65" s="8">
        <v>45392</v>
      </c>
      <c r="B65" s="9">
        <v>21057</v>
      </c>
      <c r="C65" s="16" t="s">
        <v>104</v>
      </c>
      <c r="D65" s="9" t="s">
        <v>13</v>
      </c>
      <c r="E65" s="13" t="s">
        <v>103</v>
      </c>
      <c r="F65" s="14" t="s">
        <v>37</v>
      </c>
      <c r="G65" s="14" t="s">
        <v>38</v>
      </c>
      <c r="H65" s="11">
        <v>251281.8</v>
      </c>
      <c r="I65" s="12"/>
      <c r="J65" s="19"/>
    </row>
    <row r="66" spans="1:10" x14ac:dyDescent="0.25">
      <c r="A66" s="8">
        <v>45394</v>
      </c>
      <c r="B66" s="9">
        <v>21084</v>
      </c>
      <c r="C66" s="16" t="s">
        <v>105</v>
      </c>
      <c r="D66" s="9" t="s">
        <v>13</v>
      </c>
      <c r="E66" s="13" t="s">
        <v>103</v>
      </c>
      <c r="F66" s="14" t="s">
        <v>106</v>
      </c>
      <c r="G66" s="14" t="s">
        <v>107</v>
      </c>
      <c r="H66" s="11">
        <v>32550</v>
      </c>
      <c r="I66" s="12"/>
      <c r="J66" s="19"/>
    </row>
    <row r="67" spans="1:10" x14ac:dyDescent="0.25">
      <c r="A67" s="8">
        <v>45399</v>
      </c>
      <c r="B67" s="9">
        <v>21104</v>
      </c>
      <c r="C67" s="16" t="s">
        <v>108</v>
      </c>
      <c r="D67" s="9" t="s">
        <v>13</v>
      </c>
      <c r="E67" s="13" t="s">
        <v>103</v>
      </c>
      <c r="F67" s="14" t="s">
        <v>92</v>
      </c>
      <c r="G67" s="14" t="s">
        <v>81</v>
      </c>
      <c r="H67" s="11">
        <v>5432.37</v>
      </c>
      <c r="I67" s="12"/>
      <c r="J67" s="19"/>
    </row>
    <row r="68" spans="1:10" x14ac:dyDescent="0.25">
      <c r="A68" s="8">
        <v>45405</v>
      </c>
      <c r="B68" s="9">
        <v>21133</v>
      </c>
      <c r="C68" s="16" t="s">
        <v>109</v>
      </c>
      <c r="D68" s="9" t="s">
        <v>13</v>
      </c>
      <c r="E68" s="13" t="s">
        <v>103</v>
      </c>
      <c r="F68" s="14" t="s">
        <v>106</v>
      </c>
      <c r="G68" s="14" t="s">
        <v>107</v>
      </c>
      <c r="H68" s="11">
        <v>84780</v>
      </c>
      <c r="I68" s="12"/>
      <c r="J68" s="19"/>
    </row>
    <row r="69" spans="1:10" x14ac:dyDescent="0.25">
      <c r="A69" s="8"/>
      <c r="B69" s="9"/>
      <c r="C69" s="16"/>
      <c r="D69" s="9"/>
      <c r="E69" s="13"/>
      <c r="F69" s="14"/>
      <c r="G69" s="14"/>
      <c r="H69" s="11"/>
      <c r="I69" s="12"/>
      <c r="J69" s="19"/>
    </row>
    <row r="70" spans="1:10" x14ac:dyDescent="0.25">
      <c r="A70" s="8">
        <v>45545</v>
      </c>
      <c r="B70" s="9">
        <v>22079</v>
      </c>
      <c r="C70" s="20" t="s">
        <v>110</v>
      </c>
      <c r="D70" s="9" t="s">
        <v>13</v>
      </c>
      <c r="E70" s="23" t="s">
        <v>111</v>
      </c>
      <c r="F70" s="10" t="s">
        <v>112</v>
      </c>
      <c r="G70" s="14" t="s">
        <v>77</v>
      </c>
      <c r="H70" s="11">
        <v>12000</v>
      </c>
      <c r="J70" s="19"/>
    </row>
    <row r="71" spans="1:10" x14ac:dyDescent="0.25">
      <c r="A71" s="8"/>
      <c r="B71" s="9"/>
      <c r="C71" s="20"/>
      <c r="D71" s="9"/>
      <c r="E71" s="23"/>
      <c r="F71" s="10"/>
      <c r="G71" s="14"/>
      <c r="H71" s="11"/>
      <c r="J71" s="19"/>
    </row>
    <row r="72" spans="1:10" x14ac:dyDescent="0.25">
      <c r="A72" s="8">
        <v>45539</v>
      </c>
      <c r="B72" s="9">
        <v>22057</v>
      </c>
      <c r="C72" s="20" t="s">
        <v>113</v>
      </c>
      <c r="D72" s="9" t="s">
        <v>13</v>
      </c>
      <c r="E72" s="13" t="s">
        <v>114</v>
      </c>
      <c r="F72" s="14" t="s">
        <v>115</v>
      </c>
      <c r="G72" s="14" t="s">
        <v>116</v>
      </c>
      <c r="H72" s="11">
        <v>35512.1</v>
      </c>
      <c r="J72" s="19"/>
    </row>
    <row r="73" spans="1:10" x14ac:dyDescent="0.25">
      <c r="A73" s="8">
        <v>45545</v>
      </c>
      <c r="B73" s="9">
        <v>22081</v>
      </c>
      <c r="C73" s="20" t="s">
        <v>117</v>
      </c>
      <c r="D73" s="9" t="s">
        <v>13</v>
      </c>
      <c r="E73" s="13" t="s">
        <v>114</v>
      </c>
      <c r="F73" s="14" t="s">
        <v>115</v>
      </c>
      <c r="G73" s="14" t="s">
        <v>116</v>
      </c>
      <c r="H73" s="11">
        <v>107167.6</v>
      </c>
      <c r="J73" s="19"/>
    </row>
    <row r="74" spans="1:10" x14ac:dyDescent="0.25">
      <c r="A74" s="8"/>
      <c r="B74" s="9"/>
      <c r="C74" s="20"/>
      <c r="D74" s="9"/>
      <c r="E74" s="13"/>
      <c r="F74" s="14"/>
      <c r="G74" s="14"/>
      <c r="H74" s="11"/>
      <c r="J74" s="19"/>
    </row>
    <row r="75" spans="1:10" x14ac:dyDescent="0.25">
      <c r="A75" s="8">
        <v>45474</v>
      </c>
      <c r="B75" s="9">
        <v>21634</v>
      </c>
      <c r="C75" s="16" t="s">
        <v>118</v>
      </c>
      <c r="D75" s="9" t="s">
        <v>13</v>
      </c>
      <c r="E75" s="14" t="s">
        <v>119</v>
      </c>
      <c r="F75" s="10" t="s">
        <v>120</v>
      </c>
      <c r="G75" s="14" t="s">
        <v>121</v>
      </c>
      <c r="H75" s="11">
        <v>2950</v>
      </c>
      <c r="J75" s="19"/>
    </row>
    <row r="76" spans="1:10" x14ac:dyDescent="0.25">
      <c r="A76" s="8">
        <v>45477</v>
      </c>
      <c r="B76" s="9">
        <v>21676</v>
      </c>
      <c r="C76" s="16" t="s">
        <v>122</v>
      </c>
      <c r="D76" s="9" t="s">
        <v>13</v>
      </c>
      <c r="E76" s="14" t="s">
        <v>119</v>
      </c>
      <c r="F76" s="10" t="s">
        <v>120</v>
      </c>
      <c r="G76" s="14" t="s">
        <v>121</v>
      </c>
      <c r="H76" s="11">
        <v>15000</v>
      </c>
      <c r="J76" s="19"/>
    </row>
    <row r="77" spans="1:10" x14ac:dyDescent="0.25">
      <c r="A77" s="8">
        <v>45478</v>
      </c>
      <c r="B77" s="9">
        <v>21681</v>
      </c>
      <c r="C77" s="16" t="s">
        <v>123</v>
      </c>
      <c r="D77" s="9" t="s">
        <v>13</v>
      </c>
      <c r="E77" s="14" t="s">
        <v>119</v>
      </c>
      <c r="F77" s="10" t="s">
        <v>120</v>
      </c>
      <c r="G77" s="14" t="s">
        <v>121</v>
      </c>
      <c r="H77" s="11">
        <v>1050</v>
      </c>
      <c r="J77" s="19"/>
    </row>
    <row r="78" spans="1:10" x14ac:dyDescent="0.25">
      <c r="A78" s="8">
        <v>45481</v>
      </c>
      <c r="B78" s="9">
        <v>21688</v>
      </c>
      <c r="C78" s="16" t="s">
        <v>124</v>
      </c>
      <c r="D78" s="9" t="s">
        <v>13</v>
      </c>
      <c r="E78" s="14" t="s">
        <v>119</v>
      </c>
      <c r="F78" s="10" t="s">
        <v>120</v>
      </c>
      <c r="G78" s="14" t="s">
        <v>121</v>
      </c>
      <c r="H78" s="11">
        <v>3000</v>
      </c>
      <c r="J78" s="19"/>
    </row>
    <row r="79" spans="1:10" x14ac:dyDescent="0.25">
      <c r="A79" s="8">
        <v>45483</v>
      </c>
      <c r="B79" s="9">
        <v>21728</v>
      </c>
      <c r="C79" s="16" t="s">
        <v>125</v>
      </c>
      <c r="D79" s="9" t="s">
        <v>13</v>
      </c>
      <c r="E79" s="14" t="s">
        <v>119</v>
      </c>
      <c r="F79" s="10" t="s">
        <v>120</v>
      </c>
      <c r="G79" s="14" t="s">
        <v>121</v>
      </c>
      <c r="H79" s="11">
        <v>700</v>
      </c>
      <c r="J79" s="19"/>
    </row>
    <row r="80" spans="1:10" x14ac:dyDescent="0.25">
      <c r="A80" s="8">
        <v>45488</v>
      </c>
      <c r="B80" s="9">
        <v>21752</v>
      </c>
      <c r="C80" s="16" t="s">
        <v>126</v>
      </c>
      <c r="D80" s="9" t="s">
        <v>13</v>
      </c>
      <c r="E80" s="14" t="s">
        <v>119</v>
      </c>
      <c r="F80" s="10" t="s">
        <v>120</v>
      </c>
      <c r="G80" s="14" t="s">
        <v>121</v>
      </c>
      <c r="H80" s="11">
        <v>2850</v>
      </c>
      <c r="J80" s="19"/>
    </row>
    <row r="81" spans="1:10" x14ac:dyDescent="0.25">
      <c r="A81" s="8">
        <v>45492</v>
      </c>
      <c r="B81" s="9">
        <v>21769</v>
      </c>
      <c r="C81" s="16" t="s">
        <v>127</v>
      </c>
      <c r="D81" s="9" t="s">
        <v>13</v>
      </c>
      <c r="E81" s="14" t="s">
        <v>119</v>
      </c>
      <c r="F81" s="10" t="s">
        <v>120</v>
      </c>
      <c r="G81" s="14" t="s">
        <v>121</v>
      </c>
      <c r="H81" s="11">
        <v>1050</v>
      </c>
      <c r="J81" s="19"/>
    </row>
    <row r="82" spans="1:10" x14ac:dyDescent="0.25">
      <c r="A82" s="8">
        <v>45497</v>
      </c>
      <c r="B82" s="9">
        <v>21779</v>
      </c>
      <c r="C82" s="16" t="s">
        <v>128</v>
      </c>
      <c r="D82" s="9" t="s">
        <v>13</v>
      </c>
      <c r="E82" s="14" t="s">
        <v>119</v>
      </c>
      <c r="F82" s="10" t="s">
        <v>120</v>
      </c>
      <c r="G82" s="14" t="s">
        <v>121</v>
      </c>
      <c r="H82" s="11">
        <v>3000</v>
      </c>
      <c r="J82" s="19"/>
    </row>
    <row r="83" spans="1:10" x14ac:dyDescent="0.25">
      <c r="A83" s="8">
        <v>45492</v>
      </c>
      <c r="B83" s="9">
        <v>21770</v>
      </c>
      <c r="C83" s="16" t="s">
        <v>129</v>
      </c>
      <c r="D83" s="9" t="s">
        <v>13</v>
      </c>
      <c r="E83" s="14" t="s">
        <v>119</v>
      </c>
      <c r="F83" s="10" t="s">
        <v>120</v>
      </c>
      <c r="G83" s="14" t="s">
        <v>121</v>
      </c>
      <c r="H83" s="11">
        <v>2550</v>
      </c>
      <c r="J83" s="19"/>
    </row>
    <row r="84" spans="1:10" x14ac:dyDescent="0.25">
      <c r="A84" s="8">
        <v>45502</v>
      </c>
      <c r="B84" s="9">
        <v>21792</v>
      </c>
      <c r="C84" s="16" t="s">
        <v>130</v>
      </c>
      <c r="D84" s="9" t="s">
        <v>13</v>
      </c>
      <c r="E84" s="14" t="s">
        <v>119</v>
      </c>
      <c r="F84" s="10" t="s">
        <v>120</v>
      </c>
      <c r="G84" s="14" t="s">
        <v>121</v>
      </c>
      <c r="H84" s="11">
        <v>15000</v>
      </c>
      <c r="J84" s="19"/>
    </row>
    <row r="85" spans="1:10" x14ac:dyDescent="0.25">
      <c r="A85" s="8">
        <v>45502</v>
      </c>
      <c r="B85" s="9">
        <v>21793</v>
      </c>
      <c r="C85" s="16" t="s">
        <v>131</v>
      </c>
      <c r="D85" s="9" t="s">
        <v>13</v>
      </c>
      <c r="E85" s="14" t="s">
        <v>119</v>
      </c>
      <c r="F85" s="10" t="s">
        <v>120</v>
      </c>
      <c r="G85" s="14" t="s">
        <v>121</v>
      </c>
      <c r="H85" s="11">
        <v>1050</v>
      </c>
      <c r="J85" s="19"/>
    </row>
    <row r="86" spans="1:10" x14ac:dyDescent="0.25">
      <c r="A86" s="8"/>
      <c r="B86" s="9"/>
      <c r="C86" s="16"/>
      <c r="D86" s="9"/>
      <c r="E86" s="14"/>
      <c r="F86" s="10"/>
      <c r="G86" s="14"/>
      <c r="H86" s="11"/>
      <c r="J86" s="19"/>
    </row>
    <row r="87" spans="1:10" x14ac:dyDescent="0.25">
      <c r="A87" s="8">
        <v>45534</v>
      </c>
      <c r="B87" s="9">
        <v>21991</v>
      </c>
      <c r="C87" s="20" t="s">
        <v>132</v>
      </c>
      <c r="D87" s="9" t="s">
        <v>13</v>
      </c>
      <c r="E87" s="21" t="s">
        <v>133</v>
      </c>
      <c r="F87" s="14" t="s">
        <v>134</v>
      </c>
      <c r="G87" s="14" t="s">
        <v>135</v>
      </c>
      <c r="H87" s="11">
        <v>47175</v>
      </c>
    </row>
    <row r="88" spans="1:10" x14ac:dyDescent="0.25">
      <c r="A88" s="8"/>
      <c r="B88" s="9"/>
      <c r="C88" s="20"/>
      <c r="D88" s="9"/>
      <c r="E88" s="21"/>
      <c r="F88" s="14"/>
      <c r="G88" s="14"/>
      <c r="H88" s="11"/>
    </row>
    <row r="89" spans="1:10" x14ac:dyDescent="0.25">
      <c r="A89" s="8">
        <v>45447</v>
      </c>
      <c r="B89" s="9">
        <v>21443</v>
      </c>
      <c r="C89" s="20" t="s">
        <v>136</v>
      </c>
      <c r="D89" s="9" t="s">
        <v>13</v>
      </c>
      <c r="E89" s="22" t="s">
        <v>137</v>
      </c>
      <c r="F89" s="14" t="s">
        <v>71</v>
      </c>
      <c r="G89" s="14" t="s">
        <v>72</v>
      </c>
      <c r="H89" s="11">
        <v>76575.8</v>
      </c>
    </row>
    <row r="90" spans="1:10" x14ac:dyDescent="0.25">
      <c r="A90" s="8">
        <v>45467</v>
      </c>
      <c r="B90" s="9">
        <v>21588</v>
      </c>
      <c r="C90" s="20" t="s">
        <v>138</v>
      </c>
      <c r="D90" s="9" t="s">
        <v>13</v>
      </c>
      <c r="E90" s="22" t="s">
        <v>137</v>
      </c>
      <c r="F90" s="14" t="s">
        <v>71</v>
      </c>
      <c r="G90" s="14" t="s">
        <v>72</v>
      </c>
      <c r="H90" s="11">
        <v>63799.360000000001</v>
      </c>
    </row>
    <row r="91" spans="1:10" x14ac:dyDescent="0.25">
      <c r="A91" s="8"/>
      <c r="B91" s="9"/>
      <c r="C91" s="20"/>
      <c r="D91" s="9"/>
      <c r="E91" s="22"/>
      <c r="F91" s="14"/>
      <c r="G91" s="14"/>
      <c r="H91" s="11"/>
    </row>
    <row r="92" spans="1:10" x14ac:dyDescent="0.25">
      <c r="A92" s="8">
        <v>45419</v>
      </c>
      <c r="B92" s="9">
        <v>21230</v>
      </c>
      <c r="C92" s="16" t="s">
        <v>139</v>
      </c>
      <c r="D92" s="9" t="s">
        <v>13</v>
      </c>
      <c r="E92" s="13" t="s">
        <v>140</v>
      </c>
      <c r="F92" s="14" t="s">
        <v>71</v>
      </c>
      <c r="G92" s="14" t="s">
        <v>72</v>
      </c>
      <c r="H92" s="11">
        <v>18309.46</v>
      </c>
    </row>
    <row r="93" spans="1:10" x14ac:dyDescent="0.25">
      <c r="A93" s="8">
        <v>45413</v>
      </c>
      <c r="B93" s="9">
        <v>21175</v>
      </c>
      <c r="C93" s="16" t="s">
        <v>141</v>
      </c>
      <c r="D93" s="9" t="s">
        <v>13</v>
      </c>
      <c r="E93" s="13" t="s">
        <v>140</v>
      </c>
      <c r="F93" s="14" t="s">
        <v>71</v>
      </c>
      <c r="G93" s="14" t="s">
        <v>72</v>
      </c>
      <c r="H93" s="11">
        <v>55311.56</v>
      </c>
    </row>
    <row r="94" spans="1:10" x14ac:dyDescent="0.25">
      <c r="A94" s="8">
        <v>45428</v>
      </c>
      <c r="B94" s="9">
        <v>21312</v>
      </c>
      <c r="C94" s="16" t="s">
        <v>142</v>
      </c>
      <c r="D94" s="9" t="s">
        <v>13</v>
      </c>
      <c r="E94" s="13" t="s">
        <v>140</v>
      </c>
      <c r="F94" s="14" t="s">
        <v>71</v>
      </c>
      <c r="G94" s="14" t="s">
        <v>72</v>
      </c>
      <c r="H94" s="11">
        <v>3680</v>
      </c>
    </row>
    <row r="95" spans="1:10" x14ac:dyDescent="0.25">
      <c r="A95" s="24"/>
      <c r="B95" s="25"/>
      <c r="C95" s="26"/>
      <c r="D95" s="9"/>
      <c r="E95" s="27"/>
      <c r="F95" s="28"/>
      <c r="G95" s="29"/>
      <c r="H95" s="11"/>
    </row>
    <row r="96" spans="1:10" x14ac:dyDescent="0.25">
      <c r="A96" s="30"/>
      <c r="B96" s="30"/>
      <c r="C96" s="30"/>
      <c r="D96" s="31"/>
      <c r="E96" s="30"/>
      <c r="F96" s="32" t="s">
        <v>143</v>
      </c>
      <c r="G96" s="32"/>
      <c r="H96" s="33">
        <f>SUM(H8:H95)</f>
        <v>4874812.1099999994</v>
      </c>
    </row>
    <row r="97" spans="1:7" x14ac:dyDescent="0.25">
      <c r="D97" s="1"/>
    </row>
    <row r="99" spans="1:7" x14ac:dyDescent="0.25">
      <c r="A99" s="34"/>
      <c r="B99" s="35"/>
      <c r="C99" s="36"/>
      <c r="D99" s="36"/>
      <c r="E99" s="37"/>
      <c r="F99" s="37"/>
      <c r="G99" s="38"/>
    </row>
    <row r="100" spans="1:7" x14ac:dyDescent="0.25">
      <c r="A100" s="39"/>
      <c r="B100" s="39"/>
      <c r="C100" s="39"/>
      <c r="D100" s="39"/>
      <c r="E100" s="39"/>
      <c r="F100" s="40"/>
      <c r="G100" s="41"/>
    </row>
    <row r="101" spans="1:7" x14ac:dyDescent="0.25">
      <c r="A101" s="42" t="s">
        <v>144</v>
      </c>
      <c r="B101" s="41"/>
      <c r="C101" s="43"/>
      <c r="D101" s="44" t="s">
        <v>145</v>
      </c>
      <c r="E101" s="45"/>
      <c r="F101" s="46" t="s">
        <v>146</v>
      </c>
      <c r="G101" s="47"/>
    </row>
    <row r="102" spans="1:7" x14ac:dyDescent="0.25">
      <c r="A102" s="48" t="s">
        <v>147</v>
      </c>
      <c r="B102" s="47"/>
      <c r="C102" s="49"/>
      <c r="D102" s="50" t="s">
        <v>148</v>
      </c>
      <c r="E102" s="51"/>
      <c r="F102" s="52" t="s">
        <v>149</v>
      </c>
      <c r="G102" s="47"/>
    </row>
    <row r="103" spans="1:7" x14ac:dyDescent="0.25">
      <c r="A103" s="42" t="s">
        <v>150</v>
      </c>
      <c r="B103" s="41"/>
      <c r="C103" s="43"/>
      <c r="D103" s="44" t="s">
        <v>151</v>
      </c>
      <c r="E103" s="53"/>
      <c r="F103" s="46" t="s">
        <v>152</v>
      </c>
      <c r="G103" s="47"/>
    </row>
    <row r="104" spans="1:7" x14ac:dyDescent="0.25">
      <c r="A104" s="42" t="s">
        <v>153</v>
      </c>
      <c r="B104" s="47"/>
      <c r="C104" s="49"/>
      <c r="D104" s="44" t="s">
        <v>154</v>
      </c>
      <c r="E104" s="51"/>
      <c r="F104" s="46" t="s">
        <v>155</v>
      </c>
      <c r="G104" s="47"/>
    </row>
    <row r="105" spans="1:7" x14ac:dyDescent="0.25">
      <c r="A105" s="54"/>
      <c r="B105" s="55"/>
      <c r="C105" s="54"/>
      <c r="D105" s="54"/>
      <c r="E105" s="54"/>
      <c r="F105" s="54"/>
      <c r="G105" s="54"/>
    </row>
    <row r="106" spans="1:7" x14ac:dyDescent="0.25">
      <c r="A106" s="54"/>
      <c r="B106" s="54"/>
      <c r="C106" s="54"/>
      <c r="D106" s="54"/>
      <c r="E106" s="54"/>
      <c r="F106" s="54"/>
      <c r="G106" s="54"/>
    </row>
  </sheetData>
  <mergeCells count="5">
    <mergeCell ref="A3:H3"/>
    <mergeCell ref="A4:H4"/>
    <mergeCell ref="A5:H5"/>
    <mergeCell ref="A6:H6"/>
    <mergeCell ref="F96:G96"/>
  </mergeCells>
  <pageMargins left="0.7" right="0.7" top="0.75" bottom="0.75" header="0.3" footer="0.3"/>
  <pageSetup paperSize="9" scale="7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2024-10-08T17:46:44Z</cp:lastPrinted>
  <dcterms:created xsi:type="dcterms:W3CDTF">2024-10-08T17:44:59Z</dcterms:created>
  <dcterms:modified xsi:type="dcterms:W3CDTF">2024-10-08T17:49:48Z</dcterms:modified>
</cp:coreProperties>
</file>